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8110" sheetId="2" r:id="rId1"/>
  </sheets>
  <definedNames>
    <definedName name="_xlnm.Print_Area" localSheetId="0">КПК1218110!$A$1:$BM$91</definedName>
  </definedNames>
  <calcPr calcId="125725"/>
</workbook>
</file>

<file path=xl/calcChain.xml><?xml version="1.0" encoding="utf-8"?>
<calcChain xmlns="http://schemas.openxmlformats.org/spreadsheetml/2006/main">
  <c r="AR61" i="2"/>
  <c r="AR60"/>
  <c r="AS52"/>
  <c r="AS51"/>
</calcChain>
</file>

<file path=xl/sharedStrings.xml><?xml version="1.0" encoding="utf-8"?>
<sst xmlns="http://schemas.openxmlformats.org/spreadsheetml/2006/main" count="152" uniqueCount="113">
  <si>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</si>
  <si>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</si>
  <si>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</si>
  <si>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</si>
  <si>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</si>
  <si>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</si>
  <si>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</si>
  <si>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</si>
  <si>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</si>
  <si>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</si>
  <si>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</si>
  <si>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</si>
  <si>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</si>
  <si>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</si>
  <si>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</si>
  <si>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</si>
  <si>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</si>
  <si>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</si>
  <si>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</si>
  <si>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</si>
  <si>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</si>
  <si>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</si>
  <si>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</si>
  <si>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</si>
  <si>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</si>
  <si>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</si>
  <si>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</si>
  <si>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</si>
  <si>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</si>
  <si>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</si>
  <si>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</si>
  <si>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</si>
  <si>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</si>
  <si>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</si>
  <si>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</si>
  <si>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</si>
  <si>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</si>
  <si>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</si>
  <si>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</si>
  <si>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</si>
  <si>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</si>
  <si>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</si>
  <si>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</si>
  <si>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</si>
  <si>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</si>
  <si>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</si>
  <si>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</si>
  <si>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</si>
  <si>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</si>
  <si>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</si>
  <si>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</si>
  <si>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</si>
  <si>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</si>
  <si>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</si>
  <si>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</si>
  <si>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</si>
  <si>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</si>
  <si>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</si>
  <si>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</si>
  <si>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</si>
  <si>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</si>
  <si>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</si>
  <si>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</si>
  <si>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</si>
  <si>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Захист об'єктів виробничого і соціального призначення, довкілля від надзвичайних ситуацій техногенного і природного характеру,  подолання наслідків надзвичайних ситуацій.</t>
  </si>
  <si>
    <t>Захист сувернітету і незалежності держави, охорони важливих об'єктів і комунікацій, органів державної влади, території і населення нашої громади</t>
  </si>
  <si>
    <t>-	матеріально-технічне забезпечення підрозділів, створення, зберігання та обслуговування запасів матеріально-технічних і сировинних ресурсів, передбачених для виконання завдань ТрО</t>
  </si>
  <si>
    <t>Запобігання та ліквідація надзвичайних ситуацій та наслідків стихійного лиха</t>
  </si>
  <si>
    <t>УСЬОГО</t>
  </si>
  <si>
    <t>Програма розвитку цивільного захисту Ніжинської  територіальної громади</t>
  </si>
  <si>
    <t>затрат</t>
  </si>
  <si>
    <t>Z1</t>
  </si>
  <si>
    <t>Обсяг видатків на  запобігання та ліквідацію надзвичайних ситуацій та наслідків стихійного лиха</t>
  </si>
  <si>
    <t>тис.грн.</t>
  </si>
  <si>
    <t xml:space="preserve"> рішення Ніжинської міської ради</t>
  </si>
  <si>
    <t>Обсяг видатків на будівництво та придбання захисних споруд</t>
  </si>
  <si>
    <t>продукту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</si>
  <si>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</si>
  <si>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t>од.</t>
  </si>
  <si>
    <t>Міська цільова програма</t>
  </si>
  <si>
    <t>Кількість об`єктів</t>
  </si>
  <si>
    <t>об'єкт</t>
  </si>
  <si>
    <t>ефективності</t>
  </si>
  <si>
    <t>середня  вартість  одного  заходу</t>
  </si>
  <si>
    <t>Обсяг видатків / кількість</t>
  </si>
  <si>
    <t>Середні видатки на придбання та будівництво одного об`єкта</t>
  </si>
  <si>
    <t>якості</t>
  </si>
  <si>
    <t>Очікуваний рівень виконання завдання по   запобіганню та ліквідацію надзвичайних ситуацій та наслідків стихійного лиха</t>
  </si>
  <si>
    <t>відс.</t>
  </si>
  <si>
    <t>Касові на вказаний період /обсяг видатків на рік *100</t>
  </si>
  <si>
    <t>Очікуваний рівень виконання завдання по придбанню та будівництву</t>
  </si>
  <si>
    <t>Розрахунок (касові видатки/ обсяг видатків *100)</t>
  </si>
  <si>
    <t>- Конституція України;  Бюджетний кодекс України;  Кодекс цивільного захисту України (5403-17), постанова КМУ від 19.08.2002 №1200 «Про затвердження Порядку забезпечення населення і працівників формувань та спеціалізованих служб цивільного захисту засобами індивідуального захисту, приладами радіаційної та хімічної розвідки, дозиметричного і хімічного контролю» (із змінами),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року.</t>
  </si>
  <si>
    <t>'Забезпечення  реалізації  заходів  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ситуацій.</t>
  </si>
  <si>
    <t>1200000</t>
  </si>
  <si>
    <t>15.08.2024</t>
  </si>
  <si>
    <t>27</t>
  </si>
  <si>
    <t>Орган з питань житлово-комунального господарства</t>
  </si>
  <si>
    <t>'Фінансове управління Ніжинської міської ради</t>
  </si>
  <si>
    <t>Заступник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</si>
  <si>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</si>
  <si>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</si>
  <si>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</si>
  <si>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</si>
  <si>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</si>
  <si>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</si>
  <si>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</si>
  <si>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1218110</t>
  </si>
  <si>
    <t>Заходи із запобігання та ліквідації надзвичайних ситуацій та наслідків стихійного лиха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</si>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</sst>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48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idden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31476200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3908500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27567700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0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>
      <c r="A26" s="105" t="s">
        <v>92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0.2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62">
        <v>2</v>
      </c>
      <c r="B33" s="62"/>
      <c r="C33" s="62"/>
      <c r="D33" s="62"/>
      <c r="E33" s="62"/>
      <c r="F33" s="62"/>
      <c r="G33" s="84" t="s">
        <v>65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60" t="s">
        <v>37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31.5" customHeight="1">
      <c r="A36" s="105" t="s">
        <v>93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60" t="s">
        <v>38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16.5" customHeight="1">
      <c r="A39" s="66" t="s">
        <v>27</v>
      </c>
      <c r="B39" s="66"/>
      <c r="C39" s="66"/>
      <c r="D39" s="66"/>
      <c r="E39" s="66"/>
      <c r="F39" s="66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12.75" customHeight="1">
      <c r="A42" s="62">
        <v>1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ht="12.75" customHeight="1">
      <c r="A43" s="62">
        <v>2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2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105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62">
        <v>1</v>
      </c>
      <c r="B51" s="62"/>
      <c r="C51" s="62"/>
      <c r="D51" s="84" t="s">
        <v>67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3908500</v>
      </c>
      <c r="AD51" s="58"/>
      <c r="AE51" s="58"/>
      <c r="AF51" s="58"/>
      <c r="AG51" s="58"/>
      <c r="AH51" s="58"/>
      <c r="AI51" s="58"/>
      <c r="AJ51" s="58"/>
      <c r="AK51" s="58">
        <v>27567700</v>
      </c>
      <c r="AL51" s="58"/>
      <c r="AM51" s="58"/>
      <c r="AN51" s="58"/>
      <c r="AO51" s="58"/>
      <c r="AP51" s="58"/>
      <c r="AQ51" s="58"/>
      <c r="AR51" s="58"/>
      <c r="AS51" s="58">
        <f>AC51+AK51</f>
        <v>31476200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>
      <c r="A52" s="88"/>
      <c r="B52" s="88"/>
      <c r="C52" s="88"/>
      <c r="D52" s="89" t="s">
        <v>68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3908500</v>
      </c>
      <c r="AD52" s="92"/>
      <c r="AE52" s="92"/>
      <c r="AF52" s="92"/>
      <c r="AG52" s="92"/>
      <c r="AH52" s="92"/>
      <c r="AI52" s="92"/>
      <c r="AJ52" s="92"/>
      <c r="AK52" s="92">
        <v>27567700</v>
      </c>
      <c r="AL52" s="92"/>
      <c r="AM52" s="92"/>
      <c r="AN52" s="92"/>
      <c r="AO52" s="92"/>
      <c r="AP52" s="92"/>
      <c r="AQ52" s="92"/>
      <c r="AR52" s="92"/>
      <c r="AS52" s="92">
        <f>AC52+AK52</f>
        <v>31476200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3" spans="1:79" ht="2.25" customHeight="1"/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105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12.75" customHeight="1">
      <c r="A60" s="62">
        <v>1</v>
      </c>
      <c r="B60" s="62"/>
      <c r="C60" s="62"/>
      <c r="D60" s="84" t="s">
        <v>69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3908500</v>
      </c>
      <c r="AC60" s="58"/>
      <c r="AD60" s="58"/>
      <c r="AE60" s="58"/>
      <c r="AF60" s="58"/>
      <c r="AG60" s="58"/>
      <c r="AH60" s="58"/>
      <c r="AI60" s="58"/>
      <c r="AJ60" s="58">
        <v>27567700</v>
      </c>
      <c r="AK60" s="58"/>
      <c r="AL60" s="58"/>
      <c r="AM60" s="58"/>
      <c r="AN60" s="58"/>
      <c r="AO60" s="58"/>
      <c r="AP60" s="58"/>
      <c r="AQ60" s="58"/>
      <c r="AR60" s="58">
        <f>AB60+AJ60</f>
        <v>31476200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3908500</v>
      </c>
      <c r="AC61" s="92"/>
      <c r="AD61" s="92"/>
      <c r="AE61" s="92"/>
      <c r="AF61" s="92"/>
      <c r="AG61" s="92"/>
      <c r="AH61" s="92"/>
      <c r="AI61" s="92"/>
      <c r="AJ61" s="92">
        <v>27567700</v>
      </c>
      <c r="AK61" s="92"/>
      <c r="AL61" s="92"/>
      <c r="AM61" s="92"/>
      <c r="AN61" s="92"/>
      <c r="AO61" s="92"/>
      <c r="AP61" s="92"/>
      <c r="AQ61" s="92"/>
      <c r="AR61" s="92">
        <f>AB61+AJ61</f>
        <v>31476200</v>
      </c>
      <c r="AS61" s="92"/>
      <c r="AT61" s="92"/>
      <c r="AU61" s="92"/>
      <c r="AV61" s="92"/>
      <c r="AW61" s="92"/>
      <c r="AX61" s="92"/>
      <c r="AY61" s="92"/>
    </row>
    <row r="62" spans="1:79" hidden="1"/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71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70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72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73</v>
      </c>
      <c r="AA68" s="73"/>
      <c r="AB68" s="73"/>
      <c r="AC68" s="73"/>
      <c r="AD68" s="73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3908.5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3908.5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2</v>
      </c>
      <c r="B69" s="62"/>
      <c r="C69" s="62"/>
      <c r="D69" s="62"/>
      <c r="E69" s="62"/>
      <c r="F69" s="62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73</v>
      </c>
      <c r="AA69" s="73"/>
      <c r="AB69" s="73"/>
      <c r="AC69" s="73"/>
      <c r="AD69" s="73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27567.7</v>
      </c>
      <c r="AX69" s="58"/>
      <c r="AY69" s="58"/>
      <c r="AZ69" s="58"/>
      <c r="BA69" s="58"/>
      <c r="BB69" s="58"/>
      <c r="BC69" s="58"/>
      <c r="BD69" s="58"/>
      <c r="BE69" s="58">
        <v>27567.7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38.25" customHeight="1">
      <c r="A71" s="62">
        <v>3</v>
      </c>
      <c r="B71" s="62"/>
      <c r="C71" s="62"/>
      <c r="D71" s="62"/>
      <c r="E71" s="62"/>
      <c r="F71" s="62"/>
      <c r="G71" s="83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78</v>
      </c>
      <c r="AA71" s="73"/>
      <c r="AB71" s="73"/>
      <c r="AC71" s="73"/>
      <c r="AD71" s="73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3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4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6</v>
      </c>
      <c r="AX72" s="58"/>
      <c r="AY72" s="58"/>
      <c r="AZ72" s="58"/>
      <c r="BA72" s="58"/>
      <c r="BB72" s="58"/>
      <c r="BC72" s="58"/>
      <c r="BD72" s="58"/>
      <c r="BE72" s="58">
        <v>6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2.75" customHeight="1">
      <c r="A74" s="62">
        <v>5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73</v>
      </c>
      <c r="AA74" s="73"/>
      <c r="AB74" s="73"/>
      <c r="AC74" s="73"/>
      <c r="AD74" s="73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1302.83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1302.83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6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73</v>
      </c>
      <c r="AA75" s="73"/>
      <c r="AB75" s="73"/>
      <c r="AC75" s="73"/>
      <c r="AD75" s="73"/>
      <c r="AE75" s="83" t="s">
        <v>84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4594.62</v>
      </c>
      <c r="AX75" s="58"/>
      <c r="AY75" s="58"/>
      <c r="AZ75" s="58"/>
      <c r="BA75" s="58"/>
      <c r="BB75" s="58"/>
      <c r="BC75" s="58"/>
      <c r="BD75" s="58"/>
      <c r="BE75" s="58">
        <v>4594.62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100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25.5" customHeight="1">
      <c r="A77" s="62">
        <v>7</v>
      </c>
      <c r="B77" s="62"/>
      <c r="C77" s="62"/>
      <c r="D77" s="62"/>
      <c r="E77" s="62"/>
      <c r="F77" s="62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88</v>
      </c>
      <c r="AA77" s="73"/>
      <c r="AB77" s="73"/>
      <c r="AC77" s="73"/>
      <c r="AD77" s="73"/>
      <c r="AE77" s="83" t="s">
        <v>89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8</v>
      </c>
      <c r="B78" s="62"/>
      <c r="C78" s="62"/>
      <c r="D78" s="62"/>
      <c r="E78" s="62"/>
      <c r="F78" s="62"/>
      <c r="G78" s="83" t="s">
        <v>90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88</v>
      </c>
      <c r="AA78" s="73"/>
      <c r="AB78" s="73"/>
      <c r="AC78" s="73"/>
      <c r="AD78" s="73"/>
      <c r="AE78" s="83" t="s">
        <v>91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100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79" hidden="1"/>
    <row r="81" spans="1:59" ht="16.5" customHeight="1">
      <c r="A81" s="112" t="s">
        <v>99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101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>
      <c r="A83" s="74" t="s">
        <v>3</v>
      </c>
      <c r="B83" s="74"/>
      <c r="C83" s="74"/>
      <c r="D83" s="74"/>
      <c r="E83" s="74"/>
      <c r="F83" s="74"/>
    </row>
    <row r="84" spans="1:59" ht="13.15" customHeight="1">
      <c r="A84" s="109" t="s">
        <v>98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12" t="s">
        <v>100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102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>
      <c r="A89" s="116">
        <v>45519</v>
      </c>
      <c r="B89" s="82"/>
      <c r="C89" s="82"/>
      <c r="D89" s="82"/>
      <c r="E89" s="82"/>
      <c r="F89" s="82"/>
      <c r="G89" s="82"/>
      <c r="H89" s="82"/>
    </row>
    <row r="90" spans="1:59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1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33:F33"/>
    <mergeCell ref="G33:BL33"/>
    <mergeCell ref="A43:F43"/>
    <mergeCell ref="G43:BL43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9:F39"/>
    <mergeCell ref="G39:BL39"/>
    <mergeCell ref="A40:F40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5:BL35"/>
    <mergeCell ref="A55:AY55"/>
    <mergeCell ref="A41:F41"/>
    <mergeCell ref="A38:BL38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A36:BL36"/>
    <mergeCell ref="G40:BL40"/>
    <mergeCell ref="G41:BL41"/>
    <mergeCell ref="A42:F42"/>
    <mergeCell ref="A49:C49"/>
    <mergeCell ref="A50:C50"/>
    <mergeCell ref="G42:BL42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1:D52 D52:I52">
    <cfRule type="cellIs" dxfId="1" priority="2" stopIfTrue="1" operator="equal">
      <formula>$D50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2024-08-15T06:18:04Z</cp:lastPrinted>
  <dcterms:created xsi:type="dcterms:W3CDTF">2016-08-15T09:54:21Z</dcterms:created>
  <dcterms:modified xsi:type="dcterms:W3CDTF">2024-08-15T06:18:22Z</dcterms:modified>
</cp:coreProperties>
</file>